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75"/>
  </bookViews>
  <sheets>
    <sheet name="Sheet1" sheetId="1" r:id="rId1"/>
  </sheets>
  <definedNames>
    <definedName name="_xlnm._FilterDatabase" localSheetId="0" hidden="1">Sheet1!$A$2:$K$11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<sst xmlns="http://schemas.openxmlformats.org/spreadsheetml/2006/main" count="75" uniqueCount="38">
  <si>
    <t>医用耗材集中带量采购中选产品价格调整情况（2026年1月）</t>
  </si>
  <si>
    <t>序号</t>
  </si>
  <si>
    <t>项目名称</t>
  </si>
  <si>
    <t>品种</t>
  </si>
  <si>
    <t>类别</t>
  </si>
  <si>
    <t>注册证号</t>
  </si>
  <si>
    <t>申报企业</t>
  </si>
  <si>
    <t>计量单位</t>
  </si>
  <si>
    <t>原中选价格（元）</t>
  </si>
  <si>
    <t>降价后价格（元）</t>
  </si>
  <si>
    <t>调价幅度</t>
  </si>
  <si>
    <t>备注</t>
  </si>
  <si>
    <t>超声刀头和预充式导管冲洗器集中带量采购协议期满接续采购</t>
  </si>
  <si>
    <t>超声刀头</t>
  </si>
  <si>
    <t>4类</t>
  </si>
  <si>
    <r>
      <rPr>
        <sz val="11"/>
        <color theme="1"/>
        <rFont val="宋体"/>
        <charset val="134"/>
      </rPr>
      <t>国械注准</t>
    </r>
    <r>
      <rPr>
        <sz val="11"/>
        <rFont val="宋体"/>
        <charset val="134"/>
      </rPr>
      <t>20243012465</t>
    </r>
  </si>
  <si>
    <t>弘福瑞昇（苏州）微创医疗科技有限公司</t>
  </si>
  <si>
    <t>把</t>
  </si>
  <si>
    <t>中选资格</t>
  </si>
  <si>
    <t>一次性使用静脉留置针等九类医用耗材联盟地区集中带量采购</t>
  </si>
  <si>
    <t>一次性使用真空采血管</t>
  </si>
  <si>
    <t>7类</t>
  </si>
  <si>
    <t>黔械注准20252220085</t>
  </si>
  <si>
    <t>贵州高亿医疗科技研发有限责任公司</t>
  </si>
  <si>
    <t>支</t>
  </si>
  <si>
    <t>有增量资格</t>
  </si>
  <si>
    <t>8类</t>
  </si>
  <si>
    <t>9类</t>
  </si>
  <si>
    <t>11类</t>
  </si>
  <si>
    <t>12类</t>
  </si>
  <si>
    <t>13类</t>
  </si>
  <si>
    <t>14类</t>
  </si>
  <si>
    <t>广东省神经介入微导丝等四类医用耗材带量联动采购</t>
  </si>
  <si>
    <t>神经介入微导丝</t>
  </si>
  <si>
    <t>2类</t>
  </si>
  <si>
    <t>国械注进20183032599</t>
  </si>
  <si>
    <t>柯惠医疗器材国际贸易（上海）有限公司</t>
  </si>
  <si>
    <t>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</si>
</sst>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workbookViewId="0">
      <pane ySplit="2" topLeftCell="A3" activePane="bottomLeft" state="frozen"/>
      <selection/>
      <selection pane="bottomLeft" activeCell="G7" sqref="G7"/>
    </sheetView>
  </sheetViews>
  <sheetFormatPr defaultColWidth="9" defaultRowHeight="13.5"/>
  <cols>
    <col min="1" max="1" width="6.325" customWidth="1"/>
    <col min="2" max="2" width="27.35" customWidth="1"/>
    <col min="3" max="3" width="20.4333333333333" customWidth="1"/>
    <col min="5" max="5" width="21.1666666666667" customWidth="1"/>
    <col min="6" max="6" width="33.3833333333333" customWidth="1"/>
    <col min="7" max="7" width="12.0583333333333" customWidth="1"/>
    <col min="8" max="8" width="19.2583333333333" customWidth="1"/>
    <col min="9" max="9" width="18.825" customWidth="1"/>
    <col min="10" max="10" width="11.7583333333333" customWidth="1"/>
    <col min="11" max="11" width="14.55" customWidth="1"/>
    <col min="13" max="13" width="12.62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27" customHeight="1" spans="1:11">
      <c r="A3" s="4">
        <v>1</v>
      </c>
      <c r="B3" s="4" t="s">
        <v>12</v>
      </c>
      <c r="C3" s="4" t="s">
        <v>13</v>
      </c>
      <c r="D3" s="5" t="s">
        <v>14</v>
      </c>
      <c r="E3" s="6" t="s">
        <v>15</v>
      </c>
      <c r="F3" s="4" t="s">
        <v>16</v>
      </c>
      <c r="G3" s="4" t="s">
        <v>17</v>
      </c>
      <c r="H3" s="4">
        <v>1356</v>
      </c>
      <c r="I3" s="4">
        <v>898</v>
      </c>
      <c r="J3" s="7">
        <f>(H3-I3)/H3</f>
        <v>0.337758112094395</v>
      </c>
      <c r="K3" s="4" t="s">
        <v>18</v>
      </c>
    </row>
    <row r="4" ht="35" customHeight="1" spans="1:11">
      <c r="A4" s="4">
        <v>2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>
        <v>0.34</v>
      </c>
      <c r="I4" s="4">
        <v>0.31</v>
      </c>
      <c r="J4" s="7">
        <f t="shared" ref="J4:J11" si="0">(H4-I4)/H4</f>
        <v>0.0882352941176471</v>
      </c>
      <c r="K4" s="4" t="s">
        <v>25</v>
      </c>
    </row>
    <row r="5" ht="27" spans="1:11">
      <c r="A5" s="4">
        <v>3</v>
      </c>
      <c r="B5" s="4" t="s">
        <v>19</v>
      </c>
      <c r="C5" s="4" t="s">
        <v>20</v>
      </c>
      <c r="D5" s="4" t="s">
        <v>26</v>
      </c>
      <c r="E5" s="4" t="s">
        <v>22</v>
      </c>
      <c r="F5" s="4" t="s">
        <v>23</v>
      </c>
      <c r="G5" s="4" t="s">
        <v>24</v>
      </c>
      <c r="H5" s="4">
        <v>0.36</v>
      </c>
      <c r="I5" s="4">
        <v>0.31</v>
      </c>
      <c r="J5" s="7">
        <f t="shared" si="0"/>
        <v>0.138888888888889</v>
      </c>
      <c r="K5" s="4" t="s">
        <v>25</v>
      </c>
    </row>
    <row r="6" ht="27" spans="1:11">
      <c r="A6" s="4">
        <v>4</v>
      </c>
      <c r="B6" s="4" t="s">
        <v>19</v>
      </c>
      <c r="C6" s="4" t="s">
        <v>20</v>
      </c>
      <c r="D6" s="4" t="s">
        <v>27</v>
      </c>
      <c r="E6" s="4" t="s">
        <v>22</v>
      </c>
      <c r="F6" s="4" t="s">
        <v>23</v>
      </c>
      <c r="G6" s="4" t="s">
        <v>24</v>
      </c>
      <c r="H6" s="4">
        <v>0.35</v>
      </c>
      <c r="I6" s="4">
        <v>0.31</v>
      </c>
      <c r="J6" s="7">
        <f t="shared" si="0"/>
        <v>0.114285714285714</v>
      </c>
      <c r="K6" s="4" t="s">
        <v>25</v>
      </c>
    </row>
    <row r="7" ht="27" spans="1:11">
      <c r="A7" s="4">
        <v>5</v>
      </c>
      <c r="B7" s="4" t="s">
        <v>19</v>
      </c>
      <c r="C7" s="4" t="s">
        <v>20</v>
      </c>
      <c r="D7" s="4" t="s">
        <v>28</v>
      </c>
      <c r="E7" s="4" t="s">
        <v>22</v>
      </c>
      <c r="F7" s="4" t="s">
        <v>23</v>
      </c>
      <c r="G7" s="4" t="s">
        <v>24</v>
      </c>
      <c r="H7" s="4">
        <v>0.35</v>
      </c>
      <c r="I7" s="4">
        <v>0.31</v>
      </c>
      <c r="J7" s="7">
        <f t="shared" si="0"/>
        <v>0.114285714285714</v>
      </c>
      <c r="K7" s="4" t="s">
        <v>25</v>
      </c>
    </row>
    <row r="8" ht="27" spans="1:11">
      <c r="A8" s="4">
        <v>6</v>
      </c>
      <c r="B8" s="4" t="s">
        <v>19</v>
      </c>
      <c r="C8" s="4" t="s">
        <v>20</v>
      </c>
      <c r="D8" s="4" t="s">
        <v>29</v>
      </c>
      <c r="E8" s="4" t="s">
        <v>22</v>
      </c>
      <c r="F8" s="4" t="s">
        <v>23</v>
      </c>
      <c r="G8" s="4" t="s">
        <v>24</v>
      </c>
      <c r="H8" s="4">
        <v>0.35</v>
      </c>
      <c r="I8" s="4">
        <v>0.31</v>
      </c>
      <c r="J8" s="7">
        <f t="shared" si="0"/>
        <v>0.114285714285714</v>
      </c>
      <c r="K8" s="4" t="s">
        <v>25</v>
      </c>
    </row>
    <row r="9" ht="27" spans="1:11">
      <c r="A9" s="4">
        <v>7</v>
      </c>
      <c r="B9" s="4" t="s">
        <v>19</v>
      </c>
      <c r="C9" s="4" t="s">
        <v>20</v>
      </c>
      <c r="D9" s="4" t="s">
        <v>30</v>
      </c>
      <c r="E9" s="4" t="s">
        <v>22</v>
      </c>
      <c r="F9" s="4" t="s">
        <v>23</v>
      </c>
      <c r="G9" s="4" t="s">
        <v>24</v>
      </c>
      <c r="H9" s="4">
        <v>0.35</v>
      </c>
      <c r="I9" s="4">
        <v>0.31</v>
      </c>
      <c r="J9" s="7">
        <f t="shared" si="0"/>
        <v>0.114285714285714</v>
      </c>
      <c r="K9" s="4" t="s">
        <v>25</v>
      </c>
    </row>
    <row r="10" ht="27" spans="1:11">
      <c r="A10" s="4">
        <v>8</v>
      </c>
      <c r="B10" s="4" t="s">
        <v>19</v>
      </c>
      <c r="C10" s="4" t="s">
        <v>20</v>
      </c>
      <c r="D10" s="4" t="s">
        <v>31</v>
      </c>
      <c r="E10" s="4" t="s">
        <v>22</v>
      </c>
      <c r="F10" s="4" t="s">
        <v>23</v>
      </c>
      <c r="G10" s="4" t="s">
        <v>24</v>
      </c>
      <c r="H10" s="4">
        <v>0.43</v>
      </c>
      <c r="I10" s="4">
        <v>0.41</v>
      </c>
      <c r="J10" s="7">
        <f t="shared" si="0"/>
        <v>0.0465116279069768</v>
      </c>
      <c r="K10" s="4" t="s">
        <v>25</v>
      </c>
    </row>
    <row r="11" ht="27" spans="1:11">
      <c r="A11" s="4">
        <v>9</v>
      </c>
      <c r="B11" s="4" t="s">
        <v>32</v>
      </c>
      <c r="C11" s="4" t="s">
        <v>33</v>
      </c>
      <c r="D11" s="4" t="s">
        <v>34</v>
      </c>
      <c r="E11" s="4" t="s">
        <v>35</v>
      </c>
      <c r="F11" s="4" t="s">
        <v>36</v>
      </c>
      <c r="G11" s="4" t="s">
        <v>37</v>
      </c>
      <c r="H11" s="4">
        <v>3148</v>
      </c>
      <c r="I11" s="4">
        <v>2948</v>
      </c>
      <c r="J11" s="7">
        <f t="shared" si="0"/>
        <v>0.0635324015247776</v>
      </c>
      <c r="K11" s="4" t="s">
        <v>18</v>
      </c>
    </row>
  </sheetData>
  <autoFilter xmlns:etc="http://www.wps.cn/officeDocument/2017/etCustomData" ref="A2:K11" etc:filterBottomFollowUsedRange="0">
    <extLst/>
  </autoFilter>
  <mergeCells count="1">
    <mergeCell ref="A1:K1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Vikki</dc:creator>
  <cp:lastModifiedBy>X</cp:lastModifiedBy>
  <dcterms:created xsi:type="dcterms:W3CDTF">2023-09-11T01:45:00Z</dcterms:created>
  <dcterms:modified xsi:type="dcterms:W3CDTF">2026-01-19T07:44:40Z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493F404ED1BA4AB584991E0A313DB2E3_11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